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<sst xmlns="http://schemas.openxmlformats.org/spreadsheetml/2006/main" count="103" uniqueCount="45">
  <si>
    <r>
      <rPr>
        <b/>
        <sz val="14"/>
        <color theme="1"/>
        <rFont val="宋体"/>
        <charset val="134"/>
      </rPr>
      <t>北京联合大学</t>
    </r>
    <r>
      <rPr>
        <b/>
        <u/>
        <sz val="14"/>
        <color theme="1"/>
        <rFont val="宋体"/>
        <charset val="134"/>
      </rPr>
      <t xml:space="preserve"> 应用文理 </t>
    </r>
    <r>
      <rPr>
        <b/>
        <sz val="14"/>
        <color theme="1"/>
        <rFont val="宋体"/>
        <charset val="134"/>
      </rPr>
      <t>学院
2025届毕业生基本情况统计表（表1）</t>
    </r>
  </si>
  <si>
    <t>专业名称</t>
  </si>
  <si>
    <t>学历</t>
  </si>
  <si>
    <t>学制</t>
  </si>
  <si>
    <t>学位</t>
  </si>
  <si>
    <t>男生</t>
  </si>
  <si>
    <t>女生</t>
  </si>
  <si>
    <t>京内</t>
  </si>
  <si>
    <t>京外</t>
  </si>
  <si>
    <t>总人数</t>
  </si>
  <si>
    <t>人数</t>
  </si>
  <si>
    <t>法学</t>
  </si>
  <si>
    <t>本科</t>
  </si>
  <si>
    <t>四年</t>
  </si>
  <si>
    <t>学士</t>
  </si>
  <si>
    <t>新闻学</t>
  </si>
  <si>
    <t>新闻学（影视传播）</t>
  </si>
  <si>
    <t>网络与新媒体</t>
  </si>
  <si>
    <t>文物与博物馆学</t>
  </si>
  <si>
    <t>历史学(文遗保护与利用)</t>
  </si>
  <si>
    <t>档案学</t>
  </si>
  <si>
    <t>人文地理与城乡规划</t>
  </si>
  <si>
    <t>地理信息科学</t>
  </si>
  <si>
    <t>二年</t>
  </si>
  <si>
    <t>文物与博物馆学(中职起点)</t>
  </si>
  <si>
    <t>本科合计</t>
  </si>
  <si>
    <t>法律(法学)</t>
  </si>
  <si>
    <t>研究生</t>
  </si>
  <si>
    <t>硕士</t>
  </si>
  <si>
    <t>法律(非法学)</t>
  </si>
  <si>
    <t>三年</t>
  </si>
  <si>
    <t>考古学</t>
  </si>
  <si>
    <t>地理学</t>
  </si>
  <si>
    <t>中国史</t>
  </si>
  <si>
    <t>文物博物馆</t>
  </si>
  <si>
    <t>图书情报</t>
  </si>
  <si>
    <t>新闻与传播</t>
  </si>
  <si>
    <t>研究生合计</t>
  </si>
  <si>
    <t>合计</t>
  </si>
  <si>
    <t>填表说明：1.填写内容以填表时的实际情况为准，内容应完整、准确并应该复核。</t>
  </si>
  <si>
    <t xml:space="preserve">          2.普通本科与专升本分列，排列顺序分别为本科、专升本、高职。</t>
  </si>
  <si>
    <t xml:space="preserve">          3.“专业名称”后有（）的，应注明（）内容。“专升本”“专科起点”不需在（）内标注。</t>
  </si>
  <si>
    <t xml:space="preserve">          4.“学历”统一填写“研究生”或“本科”或“高职”，“专升本”填写“本科”。</t>
  </si>
  <si>
    <t xml:space="preserve">          5.“学制”统一书写格式，用“二年、三年、四年”格式填写。</t>
  </si>
  <si>
    <t xml:space="preserve">          6.“学位”统一填写“硕士”或“学士”或“无”。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</si>
</sst>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10.5"/>
      <color theme="1"/>
      <name val="宋体"/>
      <charset val="134"/>
    </font>
    <font>
      <sz val="10.5"/>
      <color theme="1"/>
      <name val="宋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4"/>
      <color theme="1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1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14" applyNumberFormat="0" applyAlignment="0" applyProtection="0">
      <alignment vertical="center"/>
    </xf>
    <xf numFmtId="0" fontId="14" fillId="6" borderId="15" applyNumberFormat="0" applyAlignment="0" applyProtection="0">
      <alignment vertical="center"/>
    </xf>
    <xf numFmtId="0" fontId="15" fillId="6" borderId="14" applyNumberFormat="0" applyAlignment="0" applyProtection="0">
      <alignment vertical="center"/>
    </xf>
    <xf numFmtId="0" fontId="16" fillId="7" borderId="16" applyNumberFormat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0" borderId="5" xfId="0" applyBorder="1">
      <alignment vertical="center"/>
    </xf>
    <xf numFmtId="0" fontId="3" fillId="3" borderId="5" xfId="0" applyFont="1" applyFill="1" applyBorder="1" applyAlignment="1">
      <alignment horizontal="center" vertical="top" wrapText="1"/>
    </xf>
    <xf numFmtId="0" fontId="3" fillId="3" borderId="5" xfId="0" applyFont="1" applyFill="1" applyBorder="1" applyAlignment="1">
      <alignment horizontal="center" vertical="center" wrapText="1"/>
    </xf>
    <xf numFmtId="0" fontId="0" fillId="0" borderId="5" xfId="0" applyFont="1" applyBorder="1">
      <alignment vertical="center"/>
    </xf>
    <xf numFmtId="0" fontId="0" fillId="0" borderId="6" xfId="0" applyBorder="1">
      <alignment vertical="center"/>
    </xf>
    <xf numFmtId="0" fontId="0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top" wrapText="1"/>
    </xf>
    <xf numFmtId="0" fontId="0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top" wrapText="1"/>
    </xf>
    <xf numFmtId="0" fontId="2" fillId="3" borderId="7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0" fontId="3" fillId="0" borderId="0" xfId="0" applyFont="1" applyBorder="1" applyAlignment="1">
      <alignment horizontal="left" vertical="center"/>
    </xf>
    <xf numFmtId="0" fontId="0" fillId="0" borderId="0" xfId="0" applyBorder="1">
      <alignment vertical="center"/>
    </xf>
    <xf numFmtId="0" fontId="0" fillId="0" borderId="0" xfId="0" applyAlignment="1">
      <alignment vertic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0" fillId="0" borderId="5" xfId="0" applyFont="1" applyBorder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4"/>
  <sheetViews>
    <sheetView tabSelected="1" workbookViewId="0">
      <selection activeCell="K7" sqref="K7"/>
    </sheetView>
  </sheetViews>
  <sheetFormatPr defaultColWidth="9" defaultRowHeight="13.5"/>
  <cols>
    <col min="1" max="1" width="22.625" customWidth="1"/>
    <col min="2" max="3" width="9" customWidth="1"/>
    <col min="4" max="4" width="10" customWidth="1"/>
    <col min="5" max="9" width="7.63333333333333" customWidth="1"/>
    <col min="11" max="11" width="28.6333333333333" customWidth="1"/>
  </cols>
  <sheetData>
    <row r="1" ht="18.75" customHeight="1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customHeight="1" spans="1:9">
      <c r="A2" s="2"/>
      <c r="B2" s="2"/>
      <c r="C2" s="2"/>
      <c r="D2" s="2"/>
      <c r="E2" s="2"/>
      <c r="F2" s="2"/>
      <c r="G2" s="2"/>
      <c r="H2" s="2"/>
      <c r="I2" s="2"/>
    </row>
    <row r="3" ht="14.25" customHeight="1" spans="1:9">
      <c r="A3" s="3"/>
      <c r="B3" s="3"/>
      <c r="C3" s="3"/>
      <c r="D3" s="3"/>
      <c r="E3" s="3"/>
      <c r="F3" s="3"/>
      <c r="G3" s="3"/>
      <c r="H3" s="3"/>
      <c r="I3" s="3"/>
    </row>
    <row r="4" ht="14.25" spans="1:9">
      <c r="A4" s="4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6" t="s">
        <v>8</v>
      </c>
      <c r="I4" s="29" t="s">
        <v>9</v>
      </c>
    </row>
    <row r="5" spans="1:9">
      <c r="A5" s="7"/>
      <c r="B5" s="8"/>
      <c r="C5" s="8"/>
      <c r="D5" s="8"/>
      <c r="E5" s="8" t="s">
        <v>10</v>
      </c>
      <c r="F5" s="8" t="s">
        <v>10</v>
      </c>
      <c r="G5" s="8" t="s">
        <v>10</v>
      </c>
      <c r="H5" s="9" t="s">
        <v>10</v>
      </c>
      <c r="I5" s="30"/>
    </row>
    <row r="6" ht="14.25" customHeight="1" spans="1:9">
      <c r="A6" s="10" t="s">
        <v>11</v>
      </c>
      <c r="B6" s="11" t="s">
        <v>12</v>
      </c>
      <c r="C6" s="11" t="s">
        <v>13</v>
      </c>
      <c r="D6" s="11" t="s">
        <v>14</v>
      </c>
      <c r="E6" s="11">
        <v>18</v>
      </c>
      <c r="F6" s="11">
        <v>51</v>
      </c>
      <c r="G6" s="11">
        <v>14</v>
      </c>
      <c r="H6" s="12">
        <v>55</v>
      </c>
      <c r="I6" s="11">
        <f t="shared" ref="I6:I17" si="0">SUM(E6:F6)</f>
        <v>69</v>
      </c>
    </row>
    <row r="7" ht="14.25" customHeight="1" spans="1:9">
      <c r="A7" s="10" t="s">
        <v>15</v>
      </c>
      <c r="B7" s="11" t="s">
        <v>12</v>
      </c>
      <c r="C7" s="11" t="s">
        <v>13</v>
      </c>
      <c r="D7" s="11" t="s">
        <v>14</v>
      </c>
      <c r="E7" s="12">
        <v>7</v>
      </c>
      <c r="F7" s="12">
        <v>33</v>
      </c>
      <c r="G7" s="12">
        <v>19</v>
      </c>
      <c r="H7" s="12">
        <v>21</v>
      </c>
      <c r="I7" s="11">
        <v>40</v>
      </c>
    </row>
    <row r="8" ht="14.25" customHeight="1" spans="1:9">
      <c r="A8" s="10" t="s">
        <v>16</v>
      </c>
      <c r="B8" s="11" t="s">
        <v>12</v>
      </c>
      <c r="C8" s="11" t="s">
        <v>13</v>
      </c>
      <c r="D8" s="11" t="s">
        <v>14</v>
      </c>
      <c r="E8" s="12">
        <v>9</v>
      </c>
      <c r="F8" s="12">
        <v>18</v>
      </c>
      <c r="G8" s="12">
        <v>15</v>
      </c>
      <c r="H8" s="12">
        <v>12</v>
      </c>
      <c r="I8" s="11">
        <v>27</v>
      </c>
    </row>
    <row r="9" ht="14.25" customHeight="1" spans="1:9">
      <c r="A9" s="10" t="s">
        <v>17</v>
      </c>
      <c r="B9" s="11" t="s">
        <v>12</v>
      </c>
      <c r="C9" s="11" t="s">
        <v>13</v>
      </c>
      <c r="D9" s="11" t="s">
        <v>14</v>
      </c>
      <c r="E9" s="12">
        <v>6</v>
      </c>
      <c r="F9" s="12">
        <v>35</v>
      </c>
      <c r="G9" s="12">
        <v>16</v>
      </c>
      <c r="H9" s="12">
        <v>25</v>
      </c>
      <c r="I9" s="11">
        <f t="shared" si="0"/>
        <v>41</v>
      </c>
    </row>
    <row r="10" spans="1:9">
      <c r="A10" s="13" t="s">
        <v>18</v>
      </c>
      <c r="B10" s="11" t="s">
        <v>12</v>
      </c>
      <c r="C10" s="11" t="s">
        <v>13</v>
      </c>
      <c r="D10" s="11" t="s">
        <v>14</v>
      </c>
      <c r="E10" s="11">
        <v>10</v>
      </c>
      <c r="F10" s="11">
        <v>34</v>
      </c>
      <c r="G10" s="12">
        <v>32</v>
      </c>
      <c r="H10" s="12">
        <v>12</v>
      </c>
      <c r="I10" s="11">
        <f t="shared" si="0"/>
        <v>44</v>
      </c>
    </row>
    <row r="11" spans="1:9">
      <c r="A11" s="10" t="s">
        <v>19</v>
      </c>
      <c r="B11" s="11" t="s">
        <v>12</v>
      </c>
      <c r="C11" s="11" t="s">
        <v>13</v>
      </c>
      <c r="D11" s="11" t="s">
        <v>14</v>
      </c>
      <c r="E11" s="11">
        <v>14</v>
      </c>
      <c r="F11" s="11">
        <v>22</v>
      </c>
      <c r="G11" s="12">
        <v>36</v>
      </c>
      <c r="H11" s="12">
        <v>0</v>
      </c>
      <c r="I11" s="11">
        <f t="shared" si="0"/>
        <v>36</v>
      </c>
    </row>
    <row r="12" spans="1:9">
      <c r="A12" s="32" t="s">
        <v>20</v>
      </c>
      <c r="B12" s="11" t="s">
        <v>12</v>
      </c>
      <c r="C12" s="11" t="s">
        <v>13</v>
      </c>
      <c r="D12" s="11" t="s">
        <v>14</v>
      </c>
      <c r="E12" s="11">
        <v>16</v>
      </c>
      <c r="F12" s="11">
        <v>29</v>
      </c>
      <c r="G12" s="12">
        <v>43</v>
      </c>
      <c r="H12" s="12">
        <v>2</v>
      </c>
      <c r="I12" s="11">
        <f t="shared" si="0"/>
        <v>45</v>
      </c>
    </row>
    <row r="13" spans="1:9">
      <c r="A13" s="10" t="s">
        <v>21</v>
      </c>
      <c r="B13" s="11" t="s">
        <v>12</v>
      </c>
      <c r="C13" s="11" t="s">
        <v>13</v>
      </c>
      <c r="D13" s="11" t="s">
        <v>14</v>
      </c>
      <c r="E13" s="11">
        <v>12</v>
      </c>
      <c r="F13" s="11">
        <v>22</v>
      </c>
      <c r="G13" s="12">
        <v>24</v>
      </c>
      <c r="H13" s="12">
        <v>10</v>
      </c>
      <c r="I13" s="11">
        <f t="shared" si="0"/>
        <v>34</v>
      </c>
    </row>
    <row r="14" spans="1:9">
      <c r="A14" s="10" t="s">
        <v>22</v>
      </c>
      <c r="B14" s="11" t="s">
        <v>12</v>
      </c>
      <c r="C14" s="11" t="s">
        <v>13</v>
      </c>
      <c r="D14" s="11" t="s">
        <v>14</v>
      </c>
      <c r="E14" s="11">
        <v>17</v>
      </c>
      <c r="F14" s="11">
        <v>14</v>
      </c>
      <c r="G14" s="12">
        <v>21</v>
      </c>
      <c r="H14" s="12">
        <v>10</v>
      </c>
      <c r="I14" s="11">
        <f t="shared" si="0"/>
        <v>31</v>
      </c>
    </row>
    <row r="15" spans="1:9">
      <c r="A15" s="10" t="s">
        <v>15</v>
      </c>
      <c r="B15" s="11" t="s">
        <v>12</v>
      </c>
      <c r="C15" s="12" t="s">
        <v>23</v>
      </c>
      <c r="D15" s="11" t="s">
        <v>14</v>
      </c>
      <c r="E15" s="11">
        <v>34</v>
      </c>
      <c r="F15" s="11">
        <v>36</v>
      </c>
      <c r="G15" s="12">
        <v>15</v>
      </c>
      <c r="H15" s="12">
        <v>55</v>
      </c>
      <c r="I15" s="11">
        <f t="shared" si="0"/>
        <v>70</v>
      </c>
    </row>
    <row r="16" spans="1:9">
      <c r="A16" s="14" t="s">
        <v>20</v>
      </c>
      <c r="B16" s="11" t="s">
        <v>12</v>
      </c>
      <c r="C16" s="12" t="s">
        <v>23</v>
      </c>
      <c r="D16" s="11" t="s">
        <v>14</v>
      </c>
      <c r="E16" s="11">
        <v>2</v>
      </c>
      <c r="F16" s="11">
        <v>5</v>
      </c>
      <c r="G16" s="12">
        <v>2</v>
      </c>
      <c r="H16" s="12">
        <v>5</v>
      </c>
      <c r="I16" s="11">
        <f t="shared" si="0"/>
        <v>7</v>
      </c>
    </row>
    <row r="17" spans="1:9">
      <c r="A17" t="s">
        <v>24</v>
      </c>
      <c r="B17" s="15" t="s">
        <v>12</v>
      </c>
      <c r="C17" s="12" t="s">
        <v>23</v>
      </c>
      <c r="D17" s="15" t="s">
        <v>14</v>
      </c>
      <c r="E17" s="11">
        <v>24</v>
      </c>
      <c r="F17" s="11">
        <v>22</v>
      </c>
      <c r="G17" s="11">
        <v>46</v>
      </c>
      <c r="H17" s="12">
        <v>0</v>
      </c>
      <c r="I17" s="11">
        <f t="shared" si="0"/>
        <v>46</v>
      </c>
    </row>
    <row r="18" spans="1:9">
      <c r="A18" s="16" t="s">
        <v>25</v>
      </c>
      <c r="B18" s="17"/>
      <c r="C18" s="17"/>
      <c r="D18" s="18"/>
      <c r="E18" s="19">
        <f t="shared" ref="E18:I18" si="1">SUM(E6:E17)</f>
        <v>169</v>
      </c>
      <c r="F18" s="19">
        <f t="shared" si="1"/>
        <v>321</v>
      </c>
      <c r="G18" s="19">
        <f t="shared" si="1"/>
        <v>283</v>
      </c>
      <c r="H18" s="19">
        <f t="shared" si="1"/>
        <v>207</v>
      </c>
      <c r="I18" s="19">
        <f t="shared" si="1"/>
        <v>490</v>
      </c>
    </row>
    <row r="19" spans="1:9">
      <c r="A19" s="10" t="s">
        <v>26</v>
      </c>
      <c r="B19" s="11" t="s">
        <v>27</v>
      </c>
      <c r="C19" s="11" t="s">
        <v>23</v>
      </c>
      <c r="D19" s="11" t="s">
        <v>28</v>
      </c>
      <c r="E19" s="11">
        <v>1</v>
      </c>
      <c r="F19" s="11">
        <v>8</v>
      </c>
      <c r="G19" s="11">
        <v>0</v>
      </c>
      <c r="H19" s="12">
        <v>9</v>
      </c>
      <c r="I19" s="11">
        <f t="shared" ref="I19:I26" si="2">SUM(E19:F19)</f>
        <v>9</v>
      </c>
    </row>
    <row r="20" spans="1:9">
      <c r="A20" s="10" t="s">
        <v>29</v>
      </c>
      <c r="B20" s="11" t="s">
        <v>27</v>
      </c>
      <c r="C20" s="11" t="s">
        <v>30</v>
      </c>
      <c r="D20" s="11" t="s">
        <v>28</v>
      </c>
      <c r="E20" s="11">
        <v>4</v>
      </c>
      <c r="F20" s="11">
        <v>12</v>
      </c>
      <c r="G20" s="11">
        <v>0</v>
      </c>
      <c r="H20" s="12">
        <v>16</v>
      </c>
      <c r="I20" s="11">
        <f t="shared" si="2"/>
        <v>16</v>
      </c>
    </row>
    <row r="21" spans="1:9">
      <c r="A21" s="10" t="s">
        <v>31</v>
      </c>
      <c r="B21" s="11" t="s">
        <v>27</v>
      </c>
      <c r="C21" s="11" t="s">
        <v>30</v>
      </c>
      <c r="D21" s="11" t="s">
        <v>28</v>
      </c>
      <c r="E21" s="11">
        <v>2</v>
      </c>
      <c r="F21" s="11">
        <v>4</v>
      </c>
      <c r="G21" s="11">
        <v>1</v>
      </c>
      <c r="H21" s="12">
        <v>5</v>
      </c>
      <c r="I21" s="11">
        <f t="shared" si="2"/>
        <v>6</v>
      </c>
    </row>
    <row r="22" spans="1:9">
      <c r="A22" s="10" t="s">
        <v>32</v>
      </c>
      <c r="B22" s="11" t="s">
        <v>27</v>
      </c>
      <c r="C22" s="11" t="s">
        <v>30</v>
      </c>
      <c r="D22" s="11" t="s">
        <v>28</v>
      </c>
      <c r="E22" s="11">
        <v>8</v>
      </c>
      <c r="F22" s="11">
        <v>10</v>
      </c>
      <c r="G22" s="11">
        <v>3</v>
      </c>
      <c r="H22" s="12">
        <v>15</v>
      </c>
      <c r="I22" s="11">
        <f t="shared" si="2"/>
        <v>18</v>
      </c>
    </row>
    <row r="23" spans="1:9">
      <c r="A23" s="10" t="s">
        <v>33</v>
      </c>
      <c r="B23" s="11" t="s">
        <v>27</v>
      </c>
      <c r="C23" s="11" t="s">
        <v>30</v>
      </c>
      <c r="D23" s="11" t="s">
        <v>28</v>
      </c>
      <c r="E23" s="11">
        <v>8</v>
      </c>
      <c r="F23" s="11">
        <v>3</v>
      </c>
      <c r="G23" s="11">
        <v>7</v>
      </c>
      <c r="H23" s="12">
        <v>4</v>
      </c>
      <c r="I23" s="11">
        <f t="shared" si="2"/>
        <v>11</v>
      </c>
    </row>
    <row r="24" spans="1:9">
      <c r="A24" s="10" t="s">
        <v>34</v>
      </c>
      <c r="B24" s="11" t="s">
        <v>27</v>
      </c>
      <c r="C24" s="11" t="s">
        <v>30</v>
      </c>
      <c r="D24" s="11" t="s">
        <v>28</v>
      </c>
      <c r="E24" s="11">
        <v>7</v>
      </c>
      <c r="F24" s="11">
        <v>19</v>
      </c>
      <c r="G24" s="11">
        <v>5</v>
      </c>
      <c r="H24" s="12">
        <v>21</v>
      </c>
      <c r="I24" s="11">
        <f t="shared" si="2"/>
        <v>26</v>
      </c>
    </row>
    <row r="25" spans="1:9">
      <c r="A25" s="10" t="s">
        <v>35</v>
      </c>
      <c r="B25" s="11" t="s">
        <v>27</v>
      </c>
      <c r="C25" s="11" t="s">
        <v>30</v>
      </c>
      <c r="D25" s="11" t="s">
        <v>28</v>
      </c>
      <c r="E25" s="11">
        <v>5</v>
      </c>
      <c r="F25" s="11">
        <v>23</v>
      </c>
      <c r="G25" s="11">
        <v>4</v>
      </c>
      <c r="H25" s="12">
        <v>24</v>
      </c>
      <c r="I25" s="11">
        <f t="shared" si="2"/>
        <v>28</v>
      </c>
    </row>
    <row r="26" spans="1:9">
      <c r="A26" s="13" t="s">
        <v>36</v>
      </c>
      <c r="B26" s="11" t="s">
        <v>27</v>
      </c>
      <c r="C26" s="11" t="s">
        <v>30</v>
      </c>
      <c r="D26" s="11" t="s">
        <v>28</v>
      </c>
      <c r="E26" s="11">
        <v>4</v>
      </c>
      <c r="F26" s="11">
        <v>17</v>
      </c>
      <c r="G26" s="11">
        <v>3</v>
      </c>
      <c r="H26" s="12">
        <v>18</v>
      </c>
      <c r="I26" s="11">
        <f t="shared" si="2"/>
        <v>21</v>
      </c>
    </row>
    <row r="27" spans="1:9">
      <c r="A27" s="20" t="s">
        <v>37</v>
      </c>
      <c r="B27" s="21"/>
      <c r="C27" s="21"/>
      <c r="D27" s="22"/>
      <c r="E27" s="12">
        <f t="shared" ref="E27:I27" si="3">SUM(E19:E26)</f>
        <v>39</v>
      </c>
      <c r="F27" s="12">
        <f t="shared" si="3"/>
        <v>96</v>
      </c>
      <c r="G27" s="12">
        <f t="shared" si="3"/>
        <v>23</v>
      </c>
      <c r="H27" s="12">
        <f t="shared" si="3"/>
        <v>112</v>
      </c>
      <c r="I27" s="12">
        <f t="shared" si="3"/>
        <v>135</v>
      </c>
    </row>
    <row r="28" spans="1:9">
      <c r="A28" s="23" t="s">
        <v>38</v>
      </c>
      <c r="B28" s="24"/>
      <c r="C28" s="24"/>
      <c r="D28" s="25"/>
      <c r="E28" s="19">
        <f t="shared" ref="E28:I28" si="4">SUM(E27,E18)</f>
        <v>208</v>
      </c>
      <c r="F28" s="19">
        <f t="shared" si="4"/>
        <v>417</v>
      </c>
      <c r="G28" s="19">
        <f t="shared" si="4"/>
        <v>306</v>
      </c>
      <c r="H28" s="19">
        <f t="shared" si="4"/>
        <v>319</v>
      </c>
      <c r="I28" s="19">
        <f t="shared" si="4"/>
        <v>625</v>
      </c>
    </row>
    <row r="29" spans="1:9">
      <c r="A29" s="26" t="s">
        <v>39</v>
      </c>
      <c r="B29" s="27"/>
      <c r="C29" s="27"/>
      <c r="D29" s="27"/>
      <c r="E29" s="27"/>
      <c r="F29" s="27"/>
      <c r="G29" s="27"/>
      <c r="H29" s="27"/>
      <c r="I29" s="31"/>
    </row>
    <row r="30" spans="1:9">
      <c r="A30" s="26" t="s">
        <v>40</v>
      </c>
      <c r="B30" s="28"/>
      <c r="C30" s="28"/>
      <c r="D30" s="28"/>
      <c r="E30" s="28"/>
      <c r="F30" s="28"/>
      <c r="G30" s="28"/>
      <c r="H30" s="28"/>
      <c r="I30" s="27"/>
    </row>
    <row r="31" spans="1:9">
      <c r="A31" s="26" t="s">
        <v>41</v>
      </c>
      <c r="B31" s="28"/>
      <c r="C31" s="28"/>
      <c r="D31" s="28"/>
      <c r="E31" s="28"/>
      <c r="F31" s="28"/>
      <c r="G31" s="28"/>
      <c r="H31" s="28"/>
      <c r="I31" s="28"/>
    </row>
    <row r="32" spans="1:9">
      <c r="A32" s="26" t="s">
        <v>42</v>
      </c>
      <c r="B32" s="28"/>
      <c r="C32" s="28"/>
      <c r="D32" s="28"/>
      <c r="E32" s="28"/>
      <c r="F32" s="28"/>
      <c r="G32" s="28"/>
      <c r="H32" s="28"/>
      <c r="I32" s="28"/>
    </row>
    <row r="33" spans="1:9">
      <c r="A33" s="26" t="s">
        <v>43</v>
      </c>
      <c r="B33" s="28"/>
      <c r="C33" s="28"/>
      <c r="D33" s="28"/>
      <c r="E33" s="28"/>
      <c r="F33" s="28"/>
      <c r="G33" s="28"/>
      <c r="H33" s="28"/>
      <c r="I33" s="28"/>
    </row>
    <row r="34" spans="1:9">
      <c r="A34" s="26" t="s">
        <v>44</v>
      </c>
      <c r="B34" s="28"/>
      <c r="C34" s="28"/>
      <c r="D34" s="28"/>
      <c r="E34" s="28"/>
      <c r="F34" s="28"/>
      <c r="G34" s="28"/>
      <c r="H34" s="28"/>
      <c r="I34" s="28"/>
    </row>
  </sheetData>
  <mergeCells count="14">
    <mergeCell ref="A18:D18"/>
    <mergeCell ref="A27:D27"/>
    <mergeCell ref="A28:D28"/>
    <mergeCell ref="A30:H30"/>
    <mergeCell ref="A31:I31"/>
    <mergeCell ref="A32:I32"/>
    <mergeCell ref="A33:I33"/>
    <mergeCell ref="A34:I34"/>
    <mergeCell ref="A4:A5"/>
    <mergeCell ref="B4:B5"/>
    <mergeCell ref="C4:C5"/>
    <mergeCell ref="D4:D5"/>
    <mergeCell ref="I4:I5"/>
    <mergeCell ref="A1:I3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</cp:lastModifiedBy>
  <dcterms:created xsi:type="dcterms:W3CDTF">2006-09-13T11:21:00Z</dcterms:created>
  <dcterms:modified xsi:type="dcterms:W3CDTF">2024-10-22T07:10:58Z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0D04014D4FFA4A45917EE8BB3626B705_12</vt:lpwstr>
  </property>
  <property fmtid="{D5CDD505-2E9C-101B-9397-08002B2CF9AE}" pid="3" name="KSOProductBuildVer">
    <vt:lpwstr>2052-12.1.0.18240</vt:lpwstr>
  </property>
</Properties>
</file>