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<sst xmlns="http://schemas.openxmlformats.org/spreadsheetml/2006/main" count="99" uniqueCount="45">
  <si>
    <r>
      <t>北京联合大学</t>
    </r>
    <r>
      <rPr>
        <b/>
        <u/>
        <sz val="14"/>
        <color theme="1"/>
        <rFont val="宋体"/>
        <charset val="134"/>
      </rPr>
      <t xml:space="preserve"> 应用文理 </t>
    </r>
    <r>
      <rPr>
        <b/>
        <sz val="14"/>
        <color theme="1"/>
        <rFont val="宋体"/>
        <charset val="134"/>
      </rPr>
      <t>学院
2026届毕业生基本情况统计表（表1）</t>
    </r>
  </si>
  <si>
    <t>专业名称</t>
  </si>
  <si>
    <t>学历</t>
  </si>
  <si>
    <t>学制</t>
  </si>
  <si>
    <t>学位</t>
  </si>
  <si>
    <t>男生</t>
  </si>
  <si>
    <t>女生</t>
  </si>
  <si>
    <t>京内</t>
  </si>
  <si>
    <t>京外</t>
  </si>
  <si>
    <t>总人数</t>
  </si>
  <si>
    <t>人数</t>
  </si>
  <si>
    <t>法学</t>
  </si>
  <si>
    <t>本科</t>
  </si>
  <si>
    <t>四年</t>
  </si>
  <si>
    <t>学士</t>
  </si>
  <si>
    <t>新闻学</t>
  </si>
  <si>
    <t>网络与新媒体</t>
  </si>
  <si>
    <t>文物与博物馆学</t>
  </si>
  <si>
    <t>历史学(文遗保护与利用)</t>
  </si>
  <si>
    <t>档案学</t>
  </si>
  <si>
    <t>人文地理与城乡规划</t>
  </si>
  <si>
    <t>地理信息科学</t>
  </si>
  <si>
    <t>二年</t>
  </si>
  <si>
    <t>文物与博物馆学(中职起点)</t>
  </si>
  <si>
    <t>本科合计</t>
  </si>
  <si>
    <t>法律(法学)</t>
  </si>
  <si>
    <t>研究生</t>
  </si>
  <si>
    <t>硕士</t>
  </si>
  <si>
    <t>法律(非法学)</t>
  </si>
  <si>
    <t>三年</t>
  </si>
  <si>
    <t>考古学</t>
  </si>
  <si>
    <t>地理学</t>
  </si>
  <si>
    <t>中国史</t>
  </si>
  <si>
    <t>文物博物馆</t>
  </si>
  <si>
    <t>图书情报</t>
  </si>
  <si>
    <t>新闻与传播</t>
  </si>
  <si>
    <t>政治学</t>
  </si>
  <si>
    <t>研究生合计</t>
  </si>
  <si>
    <t>合计</t>
  </si>
  <si>
    <t>填表说明：1.填写内容以填表时的实际情况为准，内容应完整、准确并应该复核。</t>
  </si>
  <si>
    <t xml:space="preserve">          2.普通本科与专升本分列，排列顺序分别为本科、专升本、高职。</t>
  </si>
  <si>
    <t xml:space="preserve">          3.“专业名称”后有（）的，应注明（）内容。“专升本”“专科起点”不需在（）内标注。</t>
  </si>
  <si>
    <t xml:space="preserve">          4.“学历”统一填写“研究生”或“本科”或“高职”，“专升本”填写“本科”。</t>
  </si>
  <si>
    <t xml:space="preserve">          5.“学制”统一书写格式，用“二年、三年、四年”格式填写。</t>
  </si>
  <si>
    <t xml:space="preserve">          6.“学位”统一填写“硕士”或“学士”或“无”。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</si>
</sst>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7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5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top" wrapText="1"/>
    </xf>
    <xf numFmtId="0" fontId="0" fillId="0" borderId="5" xfId="0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5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N12" sqref="N12"/>
    </sheetView>
  </sheetViews>
  <sheetFormatPr defaultColWidth="9" defaultRowHeight="13.5"/>
  <cols>
    <col min="1" max="1" width="25.875" customWidth="1"/>
    <col min="2" max="3" width="9" customWidth="1"/>
    <col min="4" max="4" width="10" customWidth="1"/>
    <col min="5" max="9" width="7.625" customWidth="1"/>
    <col min="11" max="11" width="28.625" customWidth="1"/>
  </cols>
  <sheetData>
    <row r="1" ht="18.7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3"/>
      <c r="B2" s="3"/>
      <c r="C2" s="3"/>
      <c r="D2" s="3"/>
      <c r="E2" s="3"/>
      <c r="F2" s="3"/>
      <c r="G2" s="3"/>
      <c r="H2" s="3"/>
      <c r="I2" s="3"/>
    </row>
    <row r="3" ht="14.25" customHeight="1" spans="1:9">
      <c r="A3" s="4"/>
      <c r="B3" s="4"/>
      <c r="C3" s="4"/>
      <c r="D3" s="4"/>
      <c r="E3" s="4"/>
      <c r="F3" s="4"/>
      <c r="G3" s="4"/>
      <c r="H3" s="4"/>
      <c r="I3" s="4"/>
    </row>
    <row r="4" ht="14.25" spans="1:9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31" t="s">
        <v>9</v>
      </c>
    </row>
    <row r="5" spans="1:9">
      <c r="A5" s="8"/>
      <c r="B5" s="9"/>
      <c r="C5" s="9"/>
      <c r="D5" s="9"/>
      <c r="E5" s="9" t="s">
        <v>10</v>
      </c>
      <c r="F5" s="9" t="s">
        <v>10</v>
      </c>
      <c r="G5" s="9" t="s">
        <v>10</v>
      </c>
      <c r="H5" s="10" t="s">
        <v>10</v>
      </c>
      <c r="I5" s="32"/>
    </row>
    <row r="6" ht="14.25" customHeight="1" spans="1:9">
      <c r="A6" s="11" t="s">
        <v>11</v>
      </c>
      <c r="B6" s="12" t="s">
        <v>12</v>
      </c>
      <c r="C6" s="12" t="s">
        <v>13</v>
      </c>
      <c r="D6" s="12" t="s">
        <v>14</v>
      </c>
      <c r="E6" s="12">
        <v>24</v>
      </c>
      <c r="F6" s="12">
        <v>66</v>
      </c>
      <c r="G6" s="12">
        <v>17</v>
      </c>
      <c r="H6" s="13">
        <v>73</v>
      </c>
      <c r="I6" s="12">
        <f>SUM(E6:F6)</f>
        <v>90</v>
      </c>
    </row>
    <row r="7" ht="14.25" customHeight="1" spans="1:9">
      <c r="A7" s="11" t="s">
        <v>15</v>
      </c>
      <c r="B7" s="12" t="s">
        <v>12</v>
      </c>
      <c r="C7" s="12" t="s">
        <v>13</v>
      </c>
      <c r="D7" s="12" t="s">
        <v>14</v>
      </c>
      <c r="E7" s="13">
        <v>10</v>
      </c>
      <c r="F7" s="13">
        <v>52</v>
      </c>
      <c r="G7" s="13">
        <v>30</v>
      </c>
      <c r="H7" s="13">
        <v>32</v>
      </c>
      <c r="I7" s="12">
        <v>62</v>
      </c>
    </row>
    <row r="8" ht="14.25" customHeight="1" spans="1:9">
      <c r="A8" s="11" t="s">
        <v>16</v>
      </c>
      <c r="B8" s="12" t="s">
        <v>12</v>
      </c>
      <c r="C8" s="12" t="s">
        <v>13</v>
      </c>
      <c r="D8" s="12" t="s">
        <v>14</v>
      </c>
      <c r="E8" s="13">
        <v>5</v>
      </c>
      <c r="F8" s="13">
        <v>42</v>
      </c>
      <c r="G8" s="13">
        <v>20</v>
      </c>
      <c r="H8" s="13">
        <v>27</v>
      </c>
      <c r="I8" s="12">
        <f t="shared" ref="I8:I16" si="0">SUM(E8:F8)</f>
        <v>47</v>
      </c>
    </row>
    <row r="9" spans="1:9">
      <c r="A9" s="14" t="s">
        <v>17</v>
      </c>
      <c r="B9" s="12" t="s">
        <v>12</v>
      </c>
      <c r="C9" s="12" t="s">
        <v>13</v>
      </c>
      <c r="D9" s="12" t="s">
        <v>14</v>
      </c>
      <c r="E9" s="12">
        <v>17</v>
      </c>
      <c r="F9" s="12">
        <v>28</v>
      </c>
      <c r="G9" s="13">
        <v>27</v>
      </c>
      <c r="H9" s="13">
        <v>18</v>
      </c>
      <c r="I9" s="12">
        <f t="shared" si="0"/>
        <v>45</v>
      </c>
    </row>
    <row r="10" spans="1:9">
      <c r="A10" s="11" t="s">
        <v>18</v>
      </c>
      <c r="B10" s="12" t="s">
        <v>12</v>
      </c>
      <c r="C10" s="12" t="s">
        <v>13</v>
      </c>
      <c r="D10" s="12" t="s">
        <v>14</v>
      </c>
      <c r="E10" s="12">
        <v>22</v>
      </c>
      <c r="F10" s="12">
        <v>21</v>
      </c>
      <c r="G10" s="13">
        <v>43</v>
      </c>
      <c r="H10" s="13">
        <v>0</v>
      </c>
      <c r="I10" s="12">
        <f t="shared" si="0"/>
        <v>43</v>
      </c>
    </row>
    <row r="11" spans="1:9">
      <c r="A11" s="34" t="s">
        <v>19</v>
      </c>
      <c r="B11" s="12" t="s">
        <v>12</v>
      </c>
      <c r="C11" s="12" t="s">
        <v>13</v>
      </c>
      <c r="D11" s="12" t="s">
        <v>14</v>
      </c>
      <c r="E11" s="12">
        <v>9</v>
      </c>
      <c r="F11" s="12">
        <v>40</v>
      </c>
      <c r="G11" s="13">
        <v>47</v>
      </c>
      <c r="H11" s="13">
        <v>2</v>
      </c>
      <c r="I11" s="12">
        <f t="shared" si="0"/>
        <v>49</v>
      </c>
    </row>
    <row r="12" spans="1:9">
      <c r="A12" s="11" t="s">
        <v>20</v>
      </c>
      <c r="B12" s="12" t="s">
        <v>12</v>
      </c>
      <c r="C12" s="12" t="s">
        <v>13</v>
      </c>
      <c r="D12" s="12" t="s">
        <v>14</v>
      </c>
      <c r="E12" s="12">
        <v>19</v>
      </c>
      <c r="F12" s="12">
        <v>21</v>
      </c>
      <c r="G12" s="13">
        <v>23</v>
      </c>
      <c r="H12" s="13">
        <v>17</v>
      </c>
      <c r="I12" s="12">
        <f t="shared" si="0"/>
        <v>40</v>
      </c>
    </row>
    <row r="13" spans="1:9">
      <c r="A13" s="11" t="s">
        <v>21</v>
      </c>
      <c r="B13" s="12" t="s">
        <v>12</v>
      </c>
      <c r="C13" s="12" t="s">
        <v>13</v>
      </c>
      <c r="D13" s="12" t="s">
        <v>14</v>
      </c>
      <c r="E13" s="12">
        <v>15</v>
      </c>
      <c r="F13" s="12">
        <v>22</v>
      </c>
      <c r="G13" s="13">
        <v>28</v>
      </c>
      <c r="H13" s="13">
        <v>9</v>
      </c>
      <c r="I13" s="12">
        <f t="shared" si="0"/>
        <v>37</v>
      </c>
    </row>
    <row r="14" spans="1:9">
      <c r="A14" s="11" t="s">
        <v>15</v>
      </c>
      <c r="B14" s="12" t="s">
        <v>12</v>
      </c>
      <c r="C14" s="13" t="s">
        <v>22</v>
      </c>
      <c r="D14" s="12" t="s">
        <v>14</v>
      </c>
      <c r="E14" s="12">
        <v>24</v>
      </c>
      <c r="F14" s="12">
        <v>41</v>
      </c>
      <c r="G14" s="13">
        <v>65</v>
      </c>
      <c r="H14" s="13">
        <v>0</v>
      </c>
      <c r="I14" s="12">
        <f t="shared" si="0"/>
        <v>65</v>
      </c>
    </row>
    <row r="15" spans="1:9">
      <c r="A15" t="s">
        <v>23</v>
      </c>
      <c r="B15" s="15" t="s">
        <v>12</v>
      </c>
      <c r="C15" s="13" t="s">
        <v>22</v>
      </c>
      <c r="D15" s="15" t="s">
        <v>14</v>
      </c>
      <c r="E15" s="12">
        <v>17</v>
      </c>
      <c r="F15" s="12">
        <v>28</v>
      </c>
      <c r="G15" s="12">
        <v>45</v>
      </c>
      <c r="H15" s="13">
        <v>0</v>
      </c>
      <c r="I15" s="12">
        <f t="shared" si="0"/>
        <v>45</v>
      </c>
    </row>
    <row r="16" spans="1:9">
      <c r="A16" s="16" t="s">
        <v>24</v>
      </c>
      <c r="B16" s="17"/>
      <c r="C16" s="17"/>
      <c r="D16" s="18"/>
      <c r="E16" s="19">
        <f>SUM(E6:E15)</f>
        <v>162</v>
      </c>
      <c r="F16" s="19">
        <f>SUM(F6:F15)</f>
        <v>361</v>
      </c>
      <c r="G16" s="19">
        <f>SUM(G6:G15)</f>
        <v>345</v>
      </c>
      <c r="H16" s="19">
        <f>SUM(H6:H15)</f>
        <v>178</v>
      </c>
      <c r="I16" s="19">
        <f>SUM(I6:I15)</f>
        <v>523</v>
      </c>
    </row>
    <row r="17" spans="1:9">
      <c r="A17" s="11" t="s">
        <v>25</v>
      </c>
      <c r="B17" s="12" t="s">
        <v>26</v>
      </c>
      <c r="C17" s="12" t="s">
        <v>22</v>
      </c>
      <c r="D17" s="12" t="s">
        <v>27</v>
      </c>
      <c r="E17" s="12">
        <v>3</v>
      </c>
      <c r="F17" s="12">
        <v>9</v>
      </c>
      <c r="G17" s="12">
        <v>0</v>
      </c>
      <c r="H17" s="13">
        <v>12</v>
      </c>
      <c r="I17" s="12">
        <f t="shared" ref="I17:I24" si="1">SUM(E17:F17)</f>
        <v>12</v>
      </c>
    </row>
    <row r="18" spans="1:9">
      <c r="A18" s="11" t="s">
        <v>28</v>
      </c>
      <c r="B18" s="12" t="s">
        <v>26</v>
      </c>
      <c r="C18" s="12" t="s">
        <v>29</v>
      </c>
      <c r="D18" s="12" t="s">
        <v>27</v>
      </c>
      <c r="E18" s="12">
        <v>3</v>
      </c>
      <c r="F18" s="12">
        <v>12</v>
      </c>
      <c r="G18" s="12">
        <v>1</v>
      </c>
      <c r="H18" s="13">
        <v>14</v>
      </c>
      <c r="I18" s="12">
        <f t="shared" si="1"/>
        <v>15</v>
      </c>
    </row>
    <row r="19" spans="1:12">
      <c r="A19" s="11" t="s">
        <v>30</v>
      </c>
      <c r="B19" s="12" t="s">
        <v>26</v>
      </c>
      <c r="C19" s="12" t="s">
        <v>29</v>
      </c>
      <c r="D19" s="12" t="s">
        <v>27</v>
      </c>
      <c r="E19" s="12">
        <v>5</v>
      </c>
      <c r="F19" s="12">
        <v>5</v>
      </c>
      <c r="G19" s="12">
        <v>0</v>
      </c>
      <c r="H19" s="13">
        <v>10</v>
      </c>
      <c r="I19" s="12">
        <f t="shared" si="1"/>
        <v>10</v>
      </c>
      <c r="L19" s="30"/>
    </row>
    <row r="20" spans="1:9">
      <c r="A20" s="11" t="s">
        <v>31</v>
      </c>
      <c r="B20" s="12" t="s">
        <v>26</v>
      </c>
      <c r="C20" s="12" t="s">
        <v>29</v>
      </c>
      <c r="D20" s="12" t="s">
        <v>27</v>
      </c>
      <c r="E20" s="12">
        <v>7</v>
      </c>
      <c r="F20" s="12">
        <v>14</v>
      </c>
      <c r="G20" s="12">
        <v>1</v>
      </c>
      <c r="H20" s="13">
        <v>20</v>
      </c>
      <c r="I20" s="12">
        <f t="shared" si="1"/>
        <v>21</v>
      </c>
    </row>
    <row r="21" spans="1:9">
      <c r="A21" s="11" t="s">
        <v>32</v>
      </c>
      <c r="B21" s="12" t="s">
        <v>26</v>
      </c>
      <c r="C21" s="12" t="s">
        <v>29</v>
      </c>
      <c r="D21" s="12" t="s">
        <v>27</v>
      </c>
      <c r="E21" s="12">
        <v>2</v>
      </c>
      <c r="F21" s="12">
        <v>8</v>
      </c>
      <c r="G21" s="12">
        <v>0</v>
      </c>
      <c r="H21" s="13">
        <v>10</v>
      </c>
      <c r="I21" s="12">
        <f t="shared" si="1"/>
        <v>10</v>
      </c>
    </row>
    <row r="22" spans="1:9">
      <c r="A22" s="11" t="s">
        <v>33</v>
      </c>
      <c r="B22" s="12" t="s">
        <v>26</v>
      </c>
      <c r="C22" s="12" t="s">
        <v>29</v>
      </c>
      <c r="D22" s="12" t="s">
        <v>27</v>
      </c>
      <c r="E22" s="12">
        <v>3</v>
      </c>
      <c r="F22" s="12">
        <v>23</v>
      </c>
      <c r="G22" s="12">
        <v>2</v>
      </c>
      <c r="H22" s="13">
        <v>24</v>
      </c>
      <c r="I22" s="12">
        <f t="shared" si="1"/>
        <v>26</v>
      </c>
    </row>
    <row r="23" spans="1:9">
      <c r="A23" s="11" t="s">
        <v>34</v>
      </c>
      <c r="B23" s="12" t="s">
        <v>26</v>
      </c>
      <c r="C23" s="12" t="s">
        <v>29</v>
      </c>
      <c r="D23" s="12" t="s">
        <v>27</v>
      </c>
      <c r="E23" s="12">
        <v>2</v>
      </c>
      <c r="F23" s="12">
        <v>20</v>
      </c>
      <c r="G23" s="12">
        <v>1</v>
      </c>
      <c r="H23" s="13">
        <v>21</v>
      </c>
      <c r="I23" s="12">
        <f t="shared" si="1"/>
        <v>22</v>
      </c>
    </row>
    <row r="24" spans="1:9">
      <c r="A24" s="14" t="s">
        <v>35</v>
      </c>
      <c r="B24" s="12" t="s">
        <v>26</v>
      </c>
      <c r="C24" s="12" t="s">
        <v>29</v>
      </c>
      <c r="D24" s="12" t="s">
        <v>27</v>
      </c>
      <c r="E24" s="12">
        <v>3</v>
      </c>
      <c r="F24" s="12">
        <v>19</v>
      </c>
      <c r="G24" s="12">
        <v>3</v>
      </c>
      <c r="H24" s="13">
        <v>19</v>
      </c>
      <c r="I24" s="12">
        <f t="shared" si="1"/>
        <v>22</v>
      </c>
    </row>
    <row r="25" s="1" customFormat="1" spans="1:9">
      <c r="A25" s="20" t="s">
        <v>36</v>
      </c>
      <c r="B25" s="15" t="s">
        <v>26</v>
      </c>
      <c r="C25" s="15" t="s">
        <v>29</v>
      </c>
      <c r="D25" s="21" t="s">
        <v>27</v>
      </c>
      <c r="E25" s="13">
        <v>0</v>
      </c>
      <c r="F25" s="13">
        <v>2</v>
      </c>
      <c r="G25" s="13">
        <v>0</v>
      </c>
      <c r="H25" s="13">
        <v>2</v>
      </c>
      <c r="I25" s="13">
        <v>2</v>
      </c>
    </row>
    <row r="26" spans="1:9">
      <c r="A26" s="22" t="s">
        <v>37</v>
      </c>
      <c r="B26" s="23"/>
      <c r="C26" s="23"/>
      <c r="D26" s="24"/>
      <c r="E26" s="13">
        <f>SUM(E17:E24)</f>
        <v>28</v>
      </c>
      <c r="F26" s="13">
        <f>SUM(F17:F25)</f>
        <v>112</v>
      </c>
      <c r="G26" s="13">
        <f>SUM(G17:G25)</f>
        <v>8</v>
      </c>
      <c r="H26" s="13">
        <f>SUM(H17:H25)</f>
        <v>132</v>
      </c>
      <c r="I26" s="13">
        <f>SUM(I17:I25)</f>
        <v>140</v>
      </c>
    </row>
    <row r="27" spans="1:9">
      <c r="A27" s="25" t="s">
        <v>38</v>
      </c>
      <c r="B27" s="26"/>
      <c r="C27" s="26"/>
      <c r="D27" s="27"/>
      <c r="E27" s="19">
        <f t="shared" ref="E27:I27" si="2">SUM(E26,E16)</f>
        <v>190</v>
      </c>
      <c r="F27" s="19">
        <f t="shared" si="2"/>
        <v>473</v>
      </c>
      <c r="G27" s="19">
        <f t="shared" si="2"/>
        <v>353</v>
      </c>
      <c r="H27" s="19">
        <f t="shared" si="2"/>
        <v>310</v>
      </c>
      <c r="I27" s="19">
        <f t="shared" si="2"/>
        <v>663</v>
      </c>
    </row>
    <row r="28" spans="1:9">
      <c r="A28" s="28" t="s">
        <v>39</v>
      </c>
      <c r="B28" s="29"/>
      <c r="C28" s="29"/>
      <c r="D28" s="29"/>
      <c r="E28" s="29"/>
      <c r="F28" s="29"/>
      <c r="G28" s="29"/>
      <c r="H28" s="29"/>
      <c r="I28" s="33"/>
    </row>
    <row r="29" spans="1:9">
      <c r="A29" s="28" t="s">
        <v>40</v>
      </c>
      <c r="B29" s="30"/>
      <c r="C29" s="30"/>
      <c r="D29" s="30"/>
      <c r="E29" s="30"/>
      <c r="F29" s="30"/>
      <c r="G29" s="30"/>
      <c r="H29" s="30"/>
      <c r="I29" s="29"/>
    </row>
    <row r="30" spans="1:9">
      <c r="A30" s="28" t="s">
        <v>41</v>
      </c>
      <c r="B30" s="30"/>
      <c r="C30" s="30"/>
      <c r="D30" s="30"/>
      <c r="E30" s="30"/>
      <c r="F30" s="30"/>
      <c r="G30" s="30"/>
      <c r="H30" s="30"/>
      <c r="I30" s="30"/>
    </row>
    <row r="31" spans="1:9">
      <c r="A31" s="28" t="s">
        <v>42</v>
      </c>
      <c r="B31" s="30"/>
      <c r="C31" s="30"/>
      <c r="D31" s="30"/>
      <c r="E31" s="30"/>
      <c r="F31" s="30"/>
      <c r="G31" s="30"/>
      <c r="H31" s="30"/>
      <c r="I31" s="30"/>
    </row>
    <row r="32" spans="1:9">
      <c r="A32" s="28" t="s">
        <v>43</v>
      </c>
      <c r="B32" s="30"/>
      <c r="C32" s="30"/>
      <c r="D32" s="30"/>
      <c r="E32" s="30"/>
      <c r="F32" s="30"/>
      <c r="G32" s="30"/>
      <c r="H32" s="30"/>
      <c r="I32" s="30"/>
    </row>
    <row r="33" spans="1:9">
      <c r="A33" s="28" t="s">
        <v>44</v>
      </c>
      <c r="B33" s="30"/>
      <c r="C33" s="30"/>
      <c r="D33" s="30"/>
      <c r="E33" s="30"/>
      <c r="F33" s="30"/>
      <c r="G33" s="30"/>
      <c r="H33" s="30"/>
      <c r="I33" s="30"/>
    </row>
  </sheetData>
  <mergeCells count="14">
    <mergeCell ref="A16:D16"/>
    <mergeCell ref="A26:D26"/>
    <mergeCell ref="A27:D27"/>
    <mergeCell ref="A29:H29"/>
    <mergeCell ref="A30:I30"/>
    <mergeCell ref="A31:I31"/>
    <mergeCell ref="A32:I32"/>
    <mergeCell ref="A33:I33"/>
    <mergeCell ref="A4:A5"/>
    <mergeCell ref="B4:B5"/>
    <mergeCell ref="C4:C5"/>
    <mergeCell ref="D4:D5"/>
    <mergeCell ref="I4:I5"/>
    <mergeCell ref="A1:I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c曹玉峰</cp:lastModifiedBy>
  <dcterms:created xsi:type="dcterms:W3CDTF">2006-09-13T11:21:00Z</dcterms:created>
  <dcterms:modified xsi:type="dcterms:W3CDTF">2025-09-12T08:53:50Z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E9E53A2EF5FD44649B0FAAF400536DDF_13</vt:lpwstr>
  </property>
  <property fmtid="{D5CDD505-2E9C-101B-9397-08002B2CF9AE}" pid="3" name="KSOProductBuildVer">
    <vt:lpwstr>2052-12.1.0.21541</vt:lpwstr>
  </property>
</Properties>
</file>